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Pictures\BoekhoudingLagae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W3" i="1" l="1"/>
  <c r="W4" i="1" s="1"/>
  <c r="Z4" i="1" s="1"/>
  <c r="Z6" i="1" s="1"/>
  <c r="Z7" i="1" s="1"/>
  <c r="K5" i="1" s="1"/>
  <c r="K10" i="1" l="1"/>
  <c r="K7" i="1"/>
  <c r="K9" i="1" l="1"/>
  <c r="L9" i="1"/>
  <c r="K13" i="1" l="1"/>
  <c r="F5" i="1" s="1"/>
</calcChain>
</file>

<file path=xl/sharedStrings.xml><?xml version="1.0" encoding="utf-8"?>
<sst xmlns="http://schemas.openxmlformats.org/spreadsheetml/2006/main" count="12" uniqueCount="12">
  <si>
    <t>BE</t>
  </si>
  <si>
    <t>( 9 cijfers vereist)</t>
  </si>
  <si>
    <t>Uw gestructureerde medeling is:</t>
  </si>
  <si>
    <t>Gedeeld door 97</t>
  </si>
  <si>
    <t>Afronden beneden</t>
  </si>
  <si>
    <t>x 97</t>
  </si>
  <si>
    <t>Verschil</t>
  </si>
  <si>
    <t>Bereken hier automatisch uw gestructureerde mededeling:</t>
  </si>
  <si>
    <t>Btw te betalen op nummer:</t>
  </si>
  <si>
    <t>Vul hier uw ondernemingsnummer in:</t>
  </si>
  <si>
    <t>BTW-ontvangsten Brussel</t>
  </si>
  <si>
    <t>BE22 6792 0030 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</si>
</sst>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D8D8D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ont="1" applyFill="1"/>
    <xf numFmtId="0" fontId="3" fillId="0" borderId="0" xfId="0" applyFont="1"/>
    <xf numFmtId="0" fontId="4" fillId="0" borderId="4" xfId="0" applyFont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10</xdr:row>
      <xdr:rowOff>104775</xdr:rowOff>
    </xdr:from>
    <xdr:to>
      <xdr:col>8</xdr:col>
      <xdr:colOff>542925</xdr:colOff>
      <xdr:row>19</xdr:row>
      <xdr:rowOff>100464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028825"/>
          <a:ext cx="3733800" cy="1710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.85546875" style="1" customWidth="1"/>
    <col min="2" max="5" width="9.140625" style="1"/>
    <col min="6" max="6" width="3.42578125" style="1" customWidth="1"/>
    <col min="7" max="7" width="2" style="1" bestFit="1" customWidth="1"/>
    <col min="8" max="8" width="10" style="1" customWidth="1"/>
    <col min="9" max="9" width="16.42578125" style="1" bestFit="1" customWidth="1"/>
    <col min="10" max="10" width="9.140625" style="1"/>
    <col min="11" max="11" width="9.140625" style="1" hidden="1" customWidth="1"/>
    <col min="12" max="20" width="0" style="1" hidden="1" customWidth="1"/>
    <col min="21" max="21" width="9.140625" style="1" hidden="1" customWidth="1"/>
    <col min="22" max="22" width="18.140625" style="1" hidden="1" customWidth="1"/>
    <col min="23" max="23" width="12" style="2" hidden="1" customWidth="1"/>
    <col min="24" max="25" width="9.140625" style="1" hidden="1" customWidth="1"/>
    <col min="26" max="26" width="21.42578125" style="1" hidden="1" customWidth="1"/>
    <col min="27" max="27" width="9.140625" style="1" customWidth="1"/>
    <col min="28" max="28" width="9.140625" style="1"/>
    <col min="29" max="29" width="0" style="1" hidden="1" customWidth="1"/>
    <col min="30" max="16384" width="9.140625" style="1"/>
  </cols>
  <sheetData>
    <row r="1" spans="1:29" x14ac:dyDescent="0.25">
      <c r="A1" s="8" t="s">
        <v>7</v>
      </c>
      <c r="B1" s="8"/>
      <c r="C1" s="8"/>
      <c r="D1" s="8"/>
      <c r="E1" s="8"/>
      <c r="F1" s="8"/>
      <c r="G1" s="8"/>
      <c r="H1" s="8"/>
    </row>
    <row r="3" spans="1:29" x14ac:dyDescent="0.25">
      <c r="B3" s="1" t="s">
        <v>9</v>
      </c>
      <c r="F3" s="1" t="s">
        <v>0</v>
      </c>
      <c r="G3" s="1">
        <v>0</v>
      </c>
      <c r="H3" s="5"/>
      <c r="I3" s="1" t="s">
        <v>1</v>
      </c>
      <c r="V3" s="1" t="s">
        <v>3</v>
      </c>
      <c r="W3" s="2">
        <f>H3/97</f>
        <v>0</v>
      </c>
    </row>
    <row r="4" spans="1:29" ht="15.75" thickBot="1" x14ac:dyDescent="0.3">
      <c r="V4" s="1" t="s">
        <v>4</v>
      </c>
      <c r="W4" s="2">
        <f>ROUNDDOWN(W3,0)</f>
        <v>0</v>
      </c>
      <c r="Y4" s="1" t="s">
        <v>5</v>
      </c>
      <c r="Z4" s="1">
        <f>W4*97</f>
        <v>0</v>
      </c>
    </row>
    <row r="5" spans="1:29" ht="15.75" thickBot="1" x14ac:dyDescent="0.3">
      <c r="B5" s="1" t="s">
        <v>2</v>
      </c>
      <c r="F5" s="9" t="str">
        <f>K13</f>
        <v>+++ 000/000/000 +++</v>
      </c>
      <c r="G5" s="10"/>
      <c r="H5" s="10"/>
      <c r="I5" s="11"/>
      <c r="K5" s="1" t="str">
        <f>G3&amp;H3&amp;Z7&amp;Z6</f>
        <v>000</v>
      </c>
    </row>
    <row r="6" spans="1:29" x14ac:dyDescent="0.25">
      <c r="X6" s="6" t="s">
        <v>6</v>
      </c>
      <c r="Y6" s="6"/>
      <c r="Z6" s="1">
        <f>H3-Z4</f>
        <v>0</v>
      </c>
    </row>
    <row r="7" spans="1:29" x14ac:dyDescent="0.25">
      <c r="B7" s="3" t="s">
        <v>8</v>
      </c>
      <c r="E7" s="7" t="str">
        <f>AC7</f>
        <v>BE22 6792 0030 0047</v>
      </c>
      <c r="F7" s="7"/>
      <c r="G7" s="7"/>
      <c r="H7" s="7"/>
      <c r="K7" s="1" t="str">
        <f>RIGHT(K5,9)</f>
        <v>000</v>
      </c>
      <c r="Z7" s="1" t="str">
        <f>IF(Z6&lt;10,"0","")</f>
        <v>0</v>
      </c>
      <c r="AC7" s="4" t="s">
        <v>11</v>
      </c>
    </row>
    <row r="8" spans="1:29" x14ac:dyDescent="0.25">
      <c r="E8" s="7" t="s">
        <v>10</v>
      </c>
      <c r="F8" s="7"/>
      <c r="G8" s="7"/>
      <c r="H8" s="7"/>
    </row>
    <row r="9" spans="1:29" x14ac:dyDescent="0.25">
      <c r="E9" s="7"/>
      <c r="F9" s="7"/>
      <c r="G9" s="7"/>
      <c r="H9" s="7"/>
      <c r="K9" s="1" t="str">
        <f>RIGHT(K7,5)</f>
        <v>000</v>
      </c>
      <c r="L9" s="1" t="str">
        <f>LEFT(K7,4)</f>
        <v>000</v>
      </c>
    </row>
    <row r="10" spans="1:29" x14ac:dyDescent="0.25">
      <c r="K10" s="1" t="str">
        <f>LEFT(K5,3)</f>
        <v>000</v>
      </c>
    </row>
    <row r="13" spans="1:29" x14ac:dyDescent="0.25">
      <c r="K13" s="1" t="str">
        <f>"+++ "&amp;K10&amp;"/"&amp;L9&amp;"/"&amp;K9&amp;" +++"</f>
        <v>+++ 000/000/000 +++</v>
      </c>
    </row>
  </sheetData>
  <sheetProtection algorithmName="SHA-512" hashValue="jjXNbqMJ+pfrJUfMFJ0yWjh6FG8VO++o4IOhf4bH2azTFeO8w5qE0GNkbpn3q51V0pt7iNVz5O1a8Len8BJ7UQ==" saltValue="kuUsyMMxvfxlhAQUdVuvzA==" spinCount="100000" sheet="1" objects="1" scenarios="1"/>
  <mergeCells count="6">
    <mergeCell ref="X6:Y6"/>
    <mergeCell ref="E7:H7"/>
    <mergeCell ref="E8:H8"/>
    <mergeCell ref="E9:H9"/>
    <mergeCell ref="A1:H1"/>
    <mergeCell ref="F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Frank Lagae Boekhouding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Lagae</dc:creator>
  <cp:lastModifiedBy>Migual Lagae</cp:lastModifiedBy>
  <cp:lastPrinted>2017-08-21T17:01:30Z</cp:lastPrinted>
  <dcterms:created xsi:type="dcterms:W3CDTF">2015-05-26T15:19:26Z</dcterms:created>
  <dcterms:modified xsi:type="dcterms:W3CDTF">2017-08-21T17:01:47Z</dcterms:modified>
</cp:coreProperties>
</file>